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rpnet.sharepoint.com/teams/Non-IBRStorage/Shared Documents/General/2024 RFP/RFP Documents/Released/CCERC/"/>
    </mc:Choice>
  </mc:AlternateContent>
  <xr:revisionPtr revIDLastSave="2411" documentId="8_{3E66235E-086E-4118-A3C7-84C03FB47883}" xr6:coauthVersionLast="47" xr6:coauthVersionMax="47" xr10:uidLastSave="{BCBA8C71-1802-4673-AB05-28C0FB40C7FA}"/>
  <bookViews>
    <workbookView xWindow="28680" yWindow="-120" windowWidth="29040" windowHeight="15720" tabRatio="464" xr2:uid="{59E528A3-1DE4-4016-A1B0-E63B748DA2C1}"/>
  </bookViews>
  <sheets>
    <sheet name="Proposal Data" sheetId="6" r:id="rId1"/>
    <sheet name="ChargeDischarge Profile" sheetId="7" r:id="rId2"/>
  </sheets>
  <definedNames>
    <definedName name="_xlnm.Print_Titles" localSheetId="0">'Proposal Data'!$1:$5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6" l="1"/>
  <c r="C41" i="6" s="1"/>
  <c r="B22" i="6"/>
  <c r="B4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Friedrich Collin A</author>
    <author>Collin A Friedrich</author>
    <author>Tessa A Murdock</author>
    <author>Hunter Jerald N (Chico)</author>
  </authors>
  <commentList>
    <comment ref="A7" authorId="0" shapeId="0" xr:uid="{420E5C24-73A2-4A5D-8DCD-6DDDA1CEF5EE}">
      <text>
        <r>
          <rPr>
            <b/>
            <sz val="9"/>
            <color indexed="81"/>
            <rFont val="Tahoma"/>
            <family val="2"/>
          </rPr>
          <t>Storage capacity divided by total land use requirement.</t>
        </r>
        <r>
          <rPr>
            <sz val="9"/>
            <color indexed="81"/>
            <rFont val="Tahoma"/>
            <family val="2"/>
          </rPr>
          <t xml:space="preserve">
</t>
        </r>
      </text>
    </comment>
    <comment ref="A8" authorId="0" shapeId="0" xr:uid="{81DCE900-E672-4FE6-8BF0-65DBE9270970}">
      <text>
        <r>
          <rPr>
            <b/>
            <sz val="9"/>
            <color indexed="81"/>
            <rFont val="Tahoma"/>
            <family val="2"/>
          </rPr>
          <t>Equipment height plus safe clearance distances above the equipment.</t>
        </r>
      </text>
    </comment>
    <comment ref="A9" authorId="0" shapeId="0" xr:uid="{E75ECDA8-4133-4FFA-90C7-A7C5A50E9EFB}">
      <text>
        <r>
          <rPr>
            <b/>
            <sz val="9"/>
            <color indexed="81"/>
            <rFont val="Tahoma"/>
            <family val="2"/>
          </rPr>
          <t xml:space="preserve">Estimated Total Not-to-Exceed Length
Incl. LDES technology &amp; all Bidder supplied supporting infrastructure (buildings, BOP electrical systems, BOP mechanical systems, fire protection systems, security fencing, etc.) </t>
        </r>
      </text>
    </comment>
    <comment ref="A10" authorId="0" shapeId="0" xr:uid="{A737C9A0-2655-43C5-BAEF-57864B275BB9}">
      <text>
        <r>
          <rPr>
            <b/>
            <sz val="9"/>
            <color indexed="81"/>
            <rFont val="Tahoma"/>
            <family val="2"/>
          </rPr>
          <t xml:space="preserve">Estimated Total Not-to-Exceed Width
Incl. LDES technology &amp; all Bidder supplied supporting infrastructure (buildings, BOP electrical systems, BOP mechanical systems, fire protection systems, security fencing, etc.) </t>
        </r>
      </text>
    </comment>
    <comment ref="A11" authorId="0" shapeId="0" xr:uid="{DECCDF8C-9449-4EB1-B75E-ADFA5527B91B}">
      <text>
        <r>
          <rPr>
            <b/>
            <sz val="9"/>
            <color indexed="81"/>
            <rFont val="Tahoma"/>
            <family val="2"/>
          </rPr>
          <t>Audible noise in dBA at fenceline of the energy storage system's footprint.</t>
        </r>
      </text>
    </comment>
    <comment ref="A13" authorId="0" shapeId="0" xr:uid="{9738A4DF-EA0C-4173-B002-3E27FAC35CC1}">
      <text>
        <r>
          <rPr>
            <b/>
            <sz val="9"/>
            <color indexed="81"/>
            <rFont val="Tahoma"/>
            <family val="2"/>
          </rPr>
          <t>Amount of emissions and under which conditions the emissions are at their maximum output, if any.</t>
        </r>
      </text>
    </comment>
    <comment ref="A14" authorId="0" shapeId="0" xr:uid="{CF9368FE-F82E-457D-9ECE-A990B8BB0953}">
      <text>
        <r>
          <rPr>
            <b/>
            <sz val="9"/>
            <color indexed="81"/>
            <rFont val="Tahoma"/>
            <family val="2"/>
          </rPr>
          <t>Type and amount of emitted airborne particulates at maximum output.</t>
        </r>
      </text>
    </comment>
    <comment ref="A15" authorId="0" shapeId="0" xr:uid="{ED07279A-48A9-45D3-9A79-0861635301B0}">
      <text>
        <r>
          <rPr>
            <b/>
            <sz val="9"/>
            <color indexed="81"/>
            <rFont val="Tahoma"/>
            <family val="2"/>
          </rPr>
          <t>The maximum steady-state reactive power (active power = 0, lagging or leading) at which the system can continuously deliver/absorb at the POI.</t>
        </r>
      </text>
    </comment>
    <comment ref="A16" authorId="0" shapeId="0" xr:uid="{39F2CB54-E6B3-4A16-8D7D-06EF92EE24FA}">
      <text>
        <r>
          <rPr>
            <b/>
            <sz val="9"/>
            <color indexed="81"/>
            <rFont val="Tahoma"/>
            <family val="2"/>
          </rPr>
          <t>Supports IEEE 1815/DNP3 for grid-facing communications.</t>
        </r>
      </text>
    </comment>
    <comment ref="A19" authorId="0" shapeId="0" xr:uid="{EB93EA2A-E160-4522-A6B6-8EEDE08B2DCC}">
      <text>
        <r>
          <rPr>
            <b/>
            <sz val="9"/>
            <color indexed="81"/>
            <rFont val="Tahoma"/>
            <family val="2"/>
          </rPr>
          <t>Total installed capacity (See graphic to the right, "100% Gross Energy Capacity")</t>
        </r>
      </text>
    </comment>
    <comment ref="A20" authorId="0" shapeId="0" xr:uid="{947CC67E-83E1-4B1B-AFA0-8E64CD772E2F}">
      <text>
        <r>
          <rPr>
            <b/>
            <sz val="9"/>
            <color indexed="81"/>
            <rFont val="Tahoma"/>
            <family val="2"/>
          </rPr>
          <t>Maximum usable capacity</t>
        </r>
        <r>
          <rPr>
            <sz val="9"/>
            <color indexed="81"/>
            <rFont val="Tahoma"/>
            <family val="2"/>
          </rPr>
          <t xml:space="preserve">
</t>
        </r>
      </text>
    </comment>
    <comment ref="A21" authorId="0" shapeId="0" xr:uid="{A41423E8-4F96-4A81-9C59-9796B6C872BC}">
      <text>
        <r>
          <rPr>
            <b/>
            <sz val="9"/>
            <color indexed="81"/>
            <rFont val="Tahoma"/>
            <family val="2"/>
          </rPr>
          <t>Lower limit of usable capacity</t>
        </r>
        <r>
          <rPr>
            <sz val="9"/>
            <color indexed="81"/>
            <rFont val="Tahoma"/>
            <family val="2"/>
          </rPr>
          <t xml:space="preserve">
</t>
        </r>
      </text>
    </comment>
    <comment ref="A25" authorId="1" shapeId="0" xr:uid="{2044206E-05CF-4319-9890-EE7BEF69244B}">
      <text>
        <r>
          <rPr>
            <b/>
            <sz val="9"/>
            <color indexed="81"/>
            <rFont val="Tahoma"/>
            <charset val="1"/>
          </rPr>
          <t>Refer to chart to the right of this table. The AC discharge in MW that results in fully discharging the Effective Energy Capacity in the rated duration.</t>
        </r>
      </text>
    </comment>
    <comment ref="A26" authorId="0" shapeId="0" xr:uid="{D42A8E81-A0C6-4605-BDF6-FAFB06E775A1}">
      <text>
        <r>
          <rPr>
            <b/>
            <sz val="9"/>
            <color indexed="81"/>
            <rFont val="Tahoma"/>
            <family val="2"/>
          </rPr>
          <t>The maximum steady-state active power the system can continuously absorb measured at the point of interconnection (POI).</t>
        </r>
      </text>
    </comment>
    <comment ref="A27" authorId="0" shapeId="0" xr:uid="{B8A50703-73CD-4D3D-B279-2D1B74C59466}">
      <text>
        <r>
          <rPr>
            <b/>
            <sz val="9"/>
            <color indexed="81"/>
            <rFont val="Tahoma"/>
            <family val="2"/>
          </rPr>
          <t>The minimum steady-state active power the system can continuously absorb measured at the point of interconnection (POI).</t>
        </r>
      </text>
    </comment>
    <comment ref="A28" authorId="0" shapeId="0" xr:uid="{D5C3525B-95FC-4FD8-8D8B-CC9E07680534}">
      <text>
        <r>
          <rPr>
            <b/>
            <sz val="9"/>
            <color indexed="81"/>
            <rFont val="Tahoma"/>
            <family val="2"/>
          </rPr>
          <t>The maximum steady-state active power at which the system can continuously deliver at the POI.</t>
        </r>
        <r>
          <rPr>
            <sz val="9"/>
            <color indexed="81"/>
            <rFont val="Tahoma"/>
            <family val="2"/>
          </rPr>
          <t xml:space="preserve">
</t>
        </r>
      </text>
    </comment>
    <comment ref="A29" authorId="0" shapeId="0" xr:uid="{E8ADD410-32C8-4F98-8FF5-AA29E7276217}">
      <text>
        <r>
          <rPr>
            <b/>
            <sz val="9"/>
            <color indexed="81"/>
            <rFont val="Tahoma"/>
            <family val="2"/>
          </rPr>
          <t>The minimum steady-state active power at which the system can continuously deliver at the POI.</t>
        </r>
      </text>
    </comment>
    <comment ref="A35" authorId="0" shapeId="0" xr:uid="{E10D2AD6-E1D9-4EFB-A6CC-3783E2FB3281}">
      <text>
        <r>
          <rPr>
            <b/>
            <sz val="11"/>
            <color theme="1"/>
            <rFont val="Calibri"/>
            <family val="2"/>
            <scheme val="minor"/>
          </rPr>
          <t>Time to charge from the Minimum Normal Operating Capacity to the Maximum Normal Operating Capacity at the Maximum Charging Rate.</t>
        </r>
      </text>
    </comment>
    <comment ref="A36" authorId="2" shapeId="0" xr:uid="{14411568-82A7-4CFD-87DD-F9F5C6AC40F2}">
      <text>
        <r>
          <rPr>
            <b/>
            <sz val="9"/>
            <color indexed="81"/>
            <rFont val="Tahoma"/>
            <family val="2"/>
          </rPr>
          <t>Time between when the external signal (command) is received at the energy storage system boundary and continuing until the system's charge power output (electrical or thermal) reaches Maximum Charging Rate</t>
        </r>
      </text>
    </comment>
    <comment ref="A37" authorId="0" shapeId="0" xr:uid="{39C82B0E-F2C0-4146-9B6F-49EDF30636A2}">
      <text>
        <r>
          <rPr>
            <b/>
            <sz val="9"/>
            <color indexed="81"/>
            <rFont val="Tahoma"/>
            <family val="2"/>
          </rPr>
          <t>If different than Hot Start, time between when the external signal (command) is received at the energy storage system boundary and continuing until the system's charge power output (electrical or thermal) reaches Maximum Charging Rate</t>
        </r>
      </text>
    </comment>
    <comment ref="A38" authorId="0" shapeId="0" xr:uid="{4179B115-E835-46B8-881C-7B486DD1D9BB}">
      <text>
        <r>
          <rPr>
            <b/>
            <sz val="9"/>
            <color indexed="81"/>
            <rFont val="Tahoma"/>
            <family val="2"/>
          </rPr>
          <t>Time to discharge from the Minimum Normal Operating Capacity to the Maximum Normal Operating Capacity at the Effective Capacity</t>
        </r>
      </text>
    </comment>
    <comment ref="A39" authorId="1" shapeId="0" xr:uid="{23AA1B24-067F-4D8D-9C1C-AA71A3BC8016}">
      <text>
        <r>
          <rPr>
            <b/>
            <sz val="9"/>
            <color indexed="81"/>
            <rFont val="Tahoma"/>
            <family val="2"/>
          </rPr>
          <t>Time between when the external signal (command) is received at the energy storage system boundary and continuing until the system's discharge power output (electrical or thermal) reaches Effective Capacity</t>
        </r>
      </text>
    </comment>
    <comment ref="A40" authorId="1" shapeId="0" xr:uid="{32AEB27F-0914-4980-A7AD-56892A49CD12}">
      <text>
        <r>
          <rPr>
            <b/>
            <sz val="9"/>
            <color indexed="81"/>
            <rFont val="Tahoma"/>
            <family val="2"/>
          </rPr>
          <t>If different than Hot Start, time between when the external signal (command) is received at the energy storage system boundary and continuing until the system's discharge power output (electrical or thermal) reaches Effective Capacity</t>
        </r>
      </text>
    </comment>
    <comment ref="A41" authorId="0" shapeId="0" xr:uid="{8B602C5A-FFC1-4454-9D95-4E5A0EEAB189}">
      <text>
        <r>
          <rPr>
            <b/>
            <sz val="9"/>
            <color indexed="81"/>
            <rFont val="Tahoma"/>
            <family val="2"/>
          </rPr>
          <t>Time to discharge from Maximum Normal Operating Capacity to Minimum Normal Operating Capacity
Time = Effective Energy Capacity/Maximum Discharge</t>
        </r>
      </text>
    </comment>
    <comment ref="A42" authorId="0" shapeId="0" xr:uid="{DF276522-CB4E-40AE-9449-BDC158977041}">
      <text>
        <r>
          <rPr>
            <b/>
            <sz val="9"/>
            <color indexed="81"/>
            <rFont val="Tahoma"/>
            <family val="2"/>
          </rPr>
          <t xml:space="preserve">Amount of "wait" time from the control signal to stop discharging and when the system is able to start charging.
</t>
        </r>
      </text>
    </comment>
    <comment ref="A43" authorId="0" shapeId="0" xr:uid="{F9B943EB-AD9E-4FBD-8EC1-575C8DFC5A4C}">
      <text>
        <r>
          <rPr>
            <b/>
            <sz val="9"/>
            <color indexed="81"/>
            <rFont val="Tahoma"/>
            <family val="2"/>
          </rPr>
          <t xml:space="preserve">Amount of "wait" time from the control signal to stop charging and when the system is able to start discharging.
</t>
        </r>
      </text>
    </comment>
    <comment ref="A44" authorId="0" shapeId="0" xr:uid="{AC83B32B-B56E-46AB-BEB1-EC673044C70A}">
      <text>
        <r>
          <rPr>
            <b/>
            <sz val="9"/>
            <color indexed="81"/>
            <rFont val="Tahoma"/>
            <family val="2"/>
          </rPr>
          <t xml:space="preserve">Total time assuming charging at Maximum Charging Rate from 0% to 100% Effective Energy Capacity and then discharging at the Effective Capacity to 0% SOC
</t>
        </r>
      </text>
    </comment>
    <comment ref="A47" authorId="0" shapeId="0" xr:uid="{7A6BFE57-7B67-446C-BF22-9C8B5605D646}">
      <text>
        <r>
          <rPr>
            <b/>
            <sz val="9"/>
            <color indexed="81"/>
            <rFont val="Tahoma"/>
            <family val="2"/>
          </rPr>
          <t>'Total auxiliary power consumed during LDES charge duration - Normal
(MWh,min to MWh,max)</t>
        </r>
      </text>
    </comment>
    <comment ref="A48" authorId="0" shapeId="0" xr:uid="{4997AEC0-F17B-4789-B573-7CB9B376B419}">
      <text>
        <r>
          <rPr>
            <b/>
            <sz val="9"/>
            <color indexed="81"/>
            <rFont val="Tahoma"/>
            <family val="2"/>
          </rPr>
          <t>'Total auxiliary power consumed during LDES discharge duration - Normal
(MWh,max to MWh,min)</t>
        </r>
      </text>
    </comment>
    <comment ref="A49" authorId="0" shapeId="0" xr:uid="{2C169006-6462-418A-8429-922272C01E56}">
      <text>
        <r>
          <rPr>
            <b/>
            <sz val="9"/>
            <color indexed="81"/>
            <rFont val="Tahoma"/>
            <family val="2"/>
          </rPr>
          <t>'Total auxiliary power consumed during standby operation
(LDES system holding at MWh,max or MWh,min or intermediate capacity)</t>
        </r>
        <r>
          <rPr>
            <sz val="9"/>
            <color indexed="81"/>
            <rFont val="Tahoma"/>
            <family val="2"/>
          </rPr>
          <t xml:space="preserve">
“Station Use Energy” means the Energy used to power the lights, motors, temperature control systems, control systems and other electrical loads that are necessary for operation of the LDES system, but excluding station power</t>
        </r>
      </text>
    </comment>
    <comment ref="A50" authorId="0" shapeId="0" xr:uid="{5593B2BA-88D5-43A8-A43D-5FDAC53441ED}">
      <text>
        <r>
          <rPr>
            <b/>
            <sz val="9"/>
            <color indexed="81"/>
            <rFont val="Tahoma"/>
            <family val="2"/>
          </rPr>
          <t>Auxiliary peak power (locked rotor, etc.) used to size the ratings of in-line fuses and wiring and other thermally intolerant assets.</t>
        </r>
      </text>
    </comment>
    <comment ref="A53" authorId="2" shapeId="0" xr:uid="{9BE474A7-6318-4BBC-A10F-5E339931BB65}">
      <text>
        <r>
          <rPr>
            <b/>
            <sz val="9"/>
            <color indexed="81"/>
            <rFont val="Tahoma"/>
            <family val="2"/>
          </rPr>
          <t xml:space="preserve">Average losses if system starts at 100% SOC and is idle over 24 hours
</t>
        </r>
      </text>
    </comment>
    <comment ref="A54" authorId="0" shapeId="0" xr:uid="{B8DED5FB-3A01-409B-89DB-F07F5E3B70EB}">
      <text>
        <r>
          <rPr>
            <b/>
            <sz val="9"/>
            <color indexed="81"/>
            <rFont val="Tahoma"/>
            <family val="2"/>
          </rPr>
          <t>Annual power degredation per year assuming 300 full cycles per year.</t>
        </r>
      </text>
    </comment>
    <comment ref="A55" authorId="3" shapeId="0" xr:uid="{05169CE1-F749-4C70-802A-7DBFA88F8D2D}">
      <text>
        <r>
          <rPr>
            <b/>
            <sz val="9"/>
            <color indexed="81"/>
            <rFont val="Tahoma"/>
            <family val="2"/>
          </rPr>
          <t>Annual energy capcity degredation per year assuming 300 full cycles per year.</t>
        </r>
      </text>
    </comment>
  </commentList>
</comments>
</file>

<file path=xl/sharedStrings.xml><?xml version="1.0" encoding="utf-8"?>
<sst xmlns="http://schemas.openxmlformats.org/spreadsheetml/2006/main" count="134" uniqueCount="88">
  <si>
    <t>Bidder - Company Name</t>
  </si>
  <si>
    <t>LDES Technology Supplier - Company Name</t>
  </si>
  <si>
    <t>LDES Technology Supplier - Product Proposed</t>
  </si>
  <si>
    <t>Pilot</t>
  </si>
  <si>
    <t>Capacity Information</t>
  </si>
  <si>
    <t>Gross Energy Capacity</t>
  </si>
  <si>
    <t>MWh</t>
  </si>
  <si>
    <t>Maximum Normal Operating Capacity</t>
  </si>
  <si>
    <t>Minimum Normal Operating Capacity</t>
  </si>
  <si>
    <t>Effective Energy Capacity</t>
  </si>
  <si>
    <t>Power Information</t>
  </si>
  <si>
    <t>Effective Capacity</t>
  </si>
  <si>
    <t>MW</t>
  </si>
  <si>
    <t>%</t>
  </si>
  <si>
    <t>Ability to Charge and Discharge Simultaneously</t>
  </si>
  <si>
    <t>Yes/No</t>
  </si>
  <si>
    <t>Time Duration Information</t>
  </si>
  <si>
    <t>Charge Time - Normal</t>
  </si>
  <si>
    <t>minutes</t>
  </si>
  <si>
    <t>seconds</t>
  </si>
  <si>
    <t>Discharge Time - Normal</t>
  </si>
  <si>
    <t>Transfer Time: Charge to Discharge</t>
  </si>
  <si>
    <t>Transfer Time: Discharge to Charge</t>
  </si>
  <si>
    <t>Total Cycle Time - Normal</t>
  </si>
  <si>
    <t>Charge Auxiliary Power</t>
  </si>
  <si>
    <t>kW</t>
  </si>
  <si>
    <t>Discharge Auxiliary Power</t>
  </si>
  <si>
    <t xml:space="preserve">Standby Auxiliary Power   </t>
  </si>
  <si>
    <t>Auxiliary Power  - Peak</t>
  </si>
  <si>
    <t>General Information</t>
  </si>
  <si>
    <t>Maximum Project Site Length</t>
  </si>
  <si>
    <t>ft</t>
  </si>
  <si>
    <t>Maximum Project Site Width</t>
  </si>
  <si>
    <t>Total Not-to-Exceed Height</t>
  </si>
  <si>
    <t>Exclusion space around LDES process perimeter (for personnel safety), if req'd</t>
  </si>
  <si>
    <t>Energy Density</t>
  </si>
  <si>
    <t>MWh/acre</t>
  </si>
  <si>
    <t>Maximum Noise Level</t>
  </si>
  <si>
    <t>dBA</t>
  </si>
  <si>
    <t>Emissions ( detail any CO, CO2, NOx, and SOx)</t>
  </si>
  <si>
    <t>MT/MWh &amp; ppmv</t>
  </si>
  <si>
    <t>Particulate Matter (if any)</t>
  </si>
  <si>
    <t>kg/MWh</t>
  </si>
  <si>
    <t>Reactive Power</t>
  </si>
  <si>
    <t>mVAR</t>
  </si>
  <si>
    <t>Supports DNP3</t>
  </si>
  <si>
    <t>yes/no</t>
  </si>
  <si>
    <t>Self Discharge / Degradation Information</t>
  </si>
  <si>
    <t>200 MW Turnkey</t>
  </si>
  <si>
    <t>Maximum Charging Load</t>
  </si>
  <si>
    <t>Minimum Charging Load</t>
  </si>
  <si>
    <t>Maximum Discharge</t>
  </si>
  <si>
    <t>Minimum Discharge</t>
  </si>
  <si>
    <t>Round Trip Efficiency (full cycle, AC to AC)</t>
  </si>
  <si>
    <t>Generator Bus Voltage</t>
  </si>
  <si>
    <t>kV</t>
  </si>
  <si>
    <t>Charging Response Time - Hot Start</t>
  </si>
  <si>
    <t>Charging Response Time - Cold Start</t>
  </si>
  <si>
    <t>Discharging Response Time - Hot Start</t>
  </si>
  <si>
    <t>Discharging Response Time - Cold Start</t>
  </si>
  <si>
    <t>Average Standby Loss Over 24 Hours</t>
  </si>
  <si>
    <t>Power Degredation</t>
  </si>
  <si>
    <t>%/300cycles</t>
  </si>
  <si>
    <t>Energy Capacity Degredation</t>
  </si>
  <si>
    <t>Idle</t>
  </si>
  <si>
    <t>Charge</t>
  </si>
  <si>
    <t>Discharge</t>
  </si>
  <si>
    <t>Discharge - importance High</t>
  </si>
  <si>
    <t>x</t>
  </si>
  <si>
    <t>sunrise/sunset</t>
  </si>
  <si>
    <t>Hour Ending</t>
  </si>
  <si>
    <t>Jan</t>
  </si>
  <si>
    <t>Feb</t>
  </si>
  <si>
    <t>Mar</t>
  </si>
  <si>
    <t>Apr</t>
  </si>
  <si>
    <t>May</t>
  </si>
  <si>
    <t>Jun</t>
  </si>
  <si>
    <t>Jul</t>
  </si>
  <si>
    <t>Aug</t>
  </si>
  <si>
    <t>Sep</t>
  </si>
  <si>
    <t>Oct</t>
  </si>
  <si>
    <t>Nov</t>
  </si>
  <si>
    <t>Dec</t>
  </si>
  <si>
    <t>Discharge Time - Fast Discharge</t>
  </si>
  <si>
    <t>Hours</t>
  </si>
  <si>
    <t>Auxilliary Power Information</t>
  </si>
  <si>
    <t>LDES TECHNOLOGY DATA</t>
  </si>
  <si>
    <t>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</si>
</sst>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name val="Calibri"/>
      <family val="2"/>
      <scheme val="minor"/>
    </font>
    <font>
      <sz val="9"/>
      <color indexed="81"/>
      <name val="Tahoma"/>
      <family val="2"/>
    </font>
    <font>
      <b/>
      <sz val="9"/>
      <color indexed="81"/>
      <name val="Tahoma"/>
      <family val="2"/>
    </font>
    <font>
      <b/>
      <sz val="11"/>
      <name val="Calibri"/>
      <family val="2"/>
      <scheme val="minor"/>
    </font>
    <font>
      <b/>
      <sz val="12"/>
      <name val="Calibri"/>
      <family val="2"/>
      <scheme val="minor"/>
    </font>
    <font>
      <sz val="11"/>
      <name val="Calibri"/>
      <family val="2"/>
      <scheme val="minor"/>
    </font>
    <font>
      <b/>
      <sz val="9"/>
      <color indexed="81"/>
      <name val="Tahoma"/>
      <charset val="1"/>
    </font>
    <font>
      <sz val="11"/>
      <color rgb="FFFF0000"/>
      <name val="Calibri"/>
      <family val="2"/>
      <scheme val="minor"/>
    </font>
    <font>
      <sz val="11"/>
      <color rgb="FF00000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rgb="FF4D93D9"/>
        <bgColor rgb="FF000000"/>
      </patternFill>
    </fill>
    <fill>
      <patternFill patternType="solid">
        <fgColor rgb="FFDAE9F8"/>
        <bgColor rgb="FF000000"/>
      </patternFill>
    </fill>
    <fill>
      <patternFill patternType="solid">
        <fgColor rgb="FF153D64"/>
        <bgColor rgb="FF000000"/>
      </patternFill>
    </fill>
  </fills>
  <borders count="19">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s>
  <cellStyleXfs count="1">
    <xf numFmtId="0" fontId="0" fillId="0" borderId="0"/>
  </cellStyleXfs>
  <cellXfs count="43">
    <xf numFmtId="0" fontId="0" fillId="0" borderId="0" xfId="0"/>
    <xf numFmtId="0" fontId="1" fillId="0" borderId="0" xfId="0" applyFont="1"/>
    <xf numFmtId="0" fontId="0" fillId="2" borderId="1" xfId="0" applyFill="1" applyBorder="1"/>
    <xf numFmtId="4" fontId="2" fillId="2" borderId="2" xfId="0" applyNumberFormat="1" applyFont="1" applyFill="1" applyBorder="1"/>
    <xf numFmtId="3" fontId="2" fillId="0" borderId="2" xfId="0" applyNumberFormat="1" applyFont="1" applyBorder="1"/>
    <xf numFmtId="3" fontId="2" fillId="0" borderId="3" xfId="0" applyNumberFormat="1" applyFont="1" applyBorder="1"/>
    <xf numFmtId="0" fontId="5" fillId="0" borderId="2" xfId="0" applyFont="1" applyBorder="1" applyAlignment="1">
      <alignment horizontal="center" wrapText="1"/>
    </xf>
    <xf numFmtId="0" fontId="5" fillId="0" borderId="3" xfId="0" applyFont="1" applyBorder="1" applyAlignment="1">
      <alignment horizontal="center" wrapText="1"/>
    </xf>
    <xf numFmtId="3" fontId="2" fillId="2" borderId="2" xfId="0" applyNumberFormat="1" applyFont="1" applyFill="1" applyBorder="1"/>
    <xf numFmtId="0" fontId="9" fillId="0" borderId="0" xfId="0" applyFont="1"/>
    <xf numFmtId="0" fontId="5" fillId="0" borderId="6" xfId="0" applyFont="1" applyBorder="1" applyAlignment="1">
      <alignment wrapText="1"/>
    </xf>
    <xf numFmtId="3" fontId="2" fillId="0" borderId="7" xfId="0" applyNumberFormat="1" applyFont="1" applyBorder="1"/>
    <xf numFmtId="0" fontId="2" fillId="0" borderId="6" xfId="0" quotePrefix="1" applyFont="1" applyBorder="1" applyAlignment="1">
      <alignment horizontal="left" wrapText="1" indent="1"/>
    </xf>
    <xf numFmtId="4" fontId="2" fillId="2" borderId="3" xfId="0" applyNumberFormat="1" applyFont="1" applyFill="1" applyBorder="1"/>
    <xf numFmtId="0" fontId="5" fillId="0" borderId="7" xfId="0" applyFont="1" applyBorder="1" applyAlignment="1">
      <alignment horizontal="center" wrapText="1"/>
    </xf>
    <xf numFmtId="3" fontId="2" fillId="2" borderId="3" xfId="0" applyNumberFormat="1" applyFont="1" applyFill="1" applyBorder="1"/>
    <xf numFmtId="0" fontId="5" fillId="0" borderId="6" xfId="0" quotePrefix="1" applyFont="1" applyBorder="1" applyAlignment="1">
      <alignment wrapText="1"/>
    </xf>
    <xf numFmtId="3" fontId="2" fillId="0" borderId="7" xfId="0" quotePrefix="1" applyNumberFormat="1" applyFont="1" applyBorder="1"/>
    <xf numFmtId="0" fontId="7" fillId="0" borderId="0" xfId="0" applyFont="1" applyFill="1" applyBorder="1"/>
    <xf numFmtId="0" fontId="9" fillId="0" borderId="0" xfId="0" applyFont="1" applyFill="1" applyBorder="1"/>
    <xf numFmtId="0" fontId="0" fillId="0" borderId="0" xfId="0" applyFill="1" applyBorder="1"/>
    <xf numFmtId="0" fontId="1" fillId="0" borderId="2" xfId="0" applyFont="1" applyBorder="1"/>
    <xf numFmtId="0" fontId="10" fillId="0" borderId="2" xfId="0" applyFont="1" applyBorder="1" applyAlignment="1">
      <alignment horizontal="center" vertical="center"/>
    </xf>
    <xf numFmtId="0" fontId="10" fillId="3" borderId="2" xfId="0" applyFont="1" applyFill="1" applyBorder="1" applyAlignment="1">
      <alignment horizontal="center" vertical="center"/>
    </xf>
    <xf numFmtId="0" fontId="10" fillId="4" borderId="2" xfId="0" applyFont="1" applyFill="1" applyBorder="1" applyAlignment="1">
      <alignment horizontal="center" vertical="center"/>
    </xf>
    <xf numFmtId="0" fontId="10" fillId="5" borderId="2" xfId="0" applyFont="1" applyFill="1" applyBorder="1" applyAlignment="1">
      <alignment horizontal="center" vertical="center"/>
    </xf>
    <xf numFmtId="0" fontId="1" fillId="0" borderId="0" xfId="0" applyFont="1" applyAlignment="1">
      <alignment horizontal="center"/>
    </xf>
    <xf numFmtId="3" fontId="2" fillId="0" borderId="2" xfId="0" applyNumberFormat="1" applyFont="1" applyFill="1" applyBorder="1"/>
    <xf numFmtId="0" fontId="2" fillId="0" borderId="9" xfId="0" quotePrefix="1" applyFont="1" applyBorder="1" applyAlignment="1">
      <alignment horizontal="left" wrapText="1" indent="1"/>
    </xf>
    <xf numFmtId="4" fontId="2" fillId="2" borderId="4" xfId="0" applyNumberFormat="1" applyFont="1" applyFill="1" applyBorder="1"/>
    <xf numFmtId="4" fontId="2" fillId="2" borderId="5" xfId="0" applyNumberFormat="1" applyFont="1" applyFill="1" applyBorder="1"/>
    <xf numFmtId="3" fontId="2" fillId="0" borderId="10" xfId="0" applyNumberFormat="1" applyFont="1" applyBorder="1"/>
    <xf numFmtId="4" fontId="2" fillId="0" borderId="2" xfId="0" applyNumberFormat="1" applyFont="1" applyFill="1" applyBorder="1"/>
    <xf numFmtId="4" fontId="2" fillId="0" borderId="3" xfId="0" applyNumberFormat="1" applyFont="1" applyFill="1" applyBorder="1"/>
    <xf numFmtId="0" fontId="5" fillId="0" borderId="11" xfId="0" applyFont="1" applyBorder="1" applyAlignment="1">
      <alignment wrapText="1"/>
    </xf>
    <xf numFmtId="3" fontId="2" fillId="0" borderId="12" xfId="0" applyNumberFormat="1" applyFont="1" applyBorder="1"/>
    <xf numFmtId="3" fontId="2" fillId="0" borderId="13" xfId="0" applyNumberFormat="1" applyFont="1" applyBorder="1"/>
    <xf numFmtId="3" fontId="2" fillId="0" borderId="14" xfId="0" applyNumberFormat="1" applyFont="1" applyBorder="1"/>
    <xf numFmtId="0" fontId="6" fillId="0" borderId="15" xfId="0" applyFont="1" applyBorder="1" applyAlignment="1">
      <alignment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1" fillId="0" borderId="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163656</xdr:colOff>
      <xdr:row>4</xdr:row>
      <xdr:rowOff>109278</xdr:rowOff>
    </xdr:from>
    <xdr:to>
      <xdr:col>26</xdr:col>
      <xdr:colOff>15958</xdr:colOff>
      <xdr:row>40</xdr:row>
      <xdr:rowOff>22286</xdr:rowOff>
    </xdr:to>
    <xdr:pic>
      <xdr:nvPicPr>
        <xdr:cNvPr id="3" name="Picture 1">
          <a:extLst>
            <a:ext uri="{FF2B5EF4-FFF2-40B4-BE49-F238E27FC236}">
              <a16:creationId xmlns:a16="http://schemas.microsoft.com/office/drawing/2014/main" id="{FEB3F72D-503C-4448-B512-D080BB3752A4}"/>
            </a:ext>
          </a:extLst>
        </xdr:cNvPr>
        <xdr:cNvPicPr>
          <a:picLocks noChangeAspect="1"/>
        </xdr:cNvPicPr>
      </xdr:nvPicPr>
      <xdr:blipFill>
        <a:blip xmlns:r="http://schemas.openxmlformats.org/officeDocument/2006/relationships" r:embed="rId1"/>
        <a:stretch>
          <a:fillRect/>
        </a:stretch>
      </xdr:blipFill>
      <xdr:spPr>
        <a:xfrm>
          <a:off x="11098356" y="899853"/>
          <a:ext cx="13473052" cy="6931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236220</xdr:colOff>
      <xdr:row>0</xdr:row>
      <xdr:rowOff>106680</xdr:rowOff>
    </xdr:from>
    <xdr:to>
      <xdr:col>12</xdr:col>
      <xdr:colOff>4387</xdr:colOff>
      <xdr:row>8</xdr:row>
      <xdr:rowOff>61913</xdr:rowOff>
    </xdr:to>
    <xdr:sp macro="" textlink="">
      <xdr:nvSpPr>
        <xdr:cNvPr id="2" name="TextBox 14">
          <a:extLst>
            <a:ext uri="{FF2B5EF4-FFF2-40B4-BE49-F238E27FC236}">
              <a16:creationId xmlns:a16="http://schemas.microsoft.com/office/drawing/2014/main" id="{FF48E1DA-2DED-4AB5-BE13-FAFB9F21B582}"/>
            </a:ext>
          </a:extLst>
        </xdr:cNvPr>
        <xdr:cNvSpPr txBox="1"/>
      </xdr:nvSpPr>
      <xdr:spPr>
        <a:xfrm>
          <a:off x="236220" y="106680"/>
          <a:ext cx="7083367" cy="1479233"/>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800" b="0" i="0" u="sng" strike="noStrike" kern="1200" cap="none" spc="0" normalizeH="0" baseline="0">
              <a:ln>
                <a:noFill/>
              </a:ln>
              <a:solidFill>
                <a:srgbClr val="000000"/>
              </a:solidFill>
              <a:effectLst/>
              <a:uLnTx/>
              <a:uFillTx/>
              <a:latin typeface="Arial" panose="020B0604020202020204"/>
              <a:ea typeface="+mn-ea"/>
              <a:cs typeface="+mn-cs"/>
            </a:rPr>
            <a:t>SRP Proposed Charge/Discharge Profile for Proposal Purposes</a:t>
          </a:r>
        </a:p>
        <a:p>
          <a:pPr marL="285750" marR="0" lvl="0" indent="-2857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800" b="0" i="0" u="none" strike="noStrike" kern="1200" cap="none" spc="0" normalizeH="0" baseline="0">
              <a:ln>
                <a:noFill/>
              </a:ln>
              <a:solidFill>
                <a:srgbClr val="000000"/>
              </a:solidFill>
              <a:effectLst/>
              <a:uLnTx/>
              <a:uFillTx/>
              <a:latin typeface="Arial" panose="020B0604020202020204"/>
              <a:ea typeface="+mn-ea"/>
              <a:cs typeface="+mn-cs"/>
            </a:rPr>
            <a:t>9-hour charge/ 10-hour discharge</a:t>
          </a:r>
        </a:p>
        <a:p>
          <a:pPr marL="285750" marR="0" lvl="0" indent="-2857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solidFill>
                <a:srgbClr val="000000"/>
              </a:solidFill>
              <a:latin typeface="Arial" panose="020B0604020202020204"/>
            </a:rPr>
            <a:t>Please review and adjust in your proposal as needed for your technology</a:t>
          </a:r>
        </a:p>
        <a:p>
          <a:pPr marL="285750" marR="0" lvl="0" indent="-2857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800" b="0" i="0" u="none" strike="noStrike" kern="1200" cap="none" spc="0" normalizeH="0" baseline="0">
              <a:ln>
                <a:noFill/>
              </a:ln>
              <a:solidFill>
                <a:srgbClr val="000000"/>
              </a:solidFill>
              <a:effectLst/>
              <a:uLnTx/>
              <a:uFillTx/>
              <a:latin typeface="Arial" panose="020B0604020202020204"/>
              <a:ea typeface="+mn-ea"/>
              <a:cs typeface="+mn-cs"/>
            </a:rPr>
            <a:t>Cannot change high importance discharge hours (dark blue)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36E3D-1004-4649-A3E1-16D6C52574C8}">
  <dimension ref="A1:L56"/>
  <sheetViews>
    <sheetView showGridLines="0" tabSelected="1" zoomScaleNormal="100" zoomScaleSheetLayoutView="80" workbookViewId="0">
      <pane ySplit="5" topLeftCell="A41" activePane="bottomLeft" state="frozen"/>
      <selection pane="bottomLeft" activeCell="C61" sqref="C61"/>
    </sheetView>
  </sheetViews>
  <sheetFormatPr defaultColWidth="9.28515625" defaultRowHeight="15" customHeight="1" x14ac:dyDescent="0.25"/>
  <cols>
    <col min="1" max="1" width="47.7109375" customWidth="1"/>
    <col min="2" max="2" width="16.7109375" bestFit="1" customWidth="1"/>
    <col min="3" max="3" width="16.7109375" customWidth="1"/>
    <col min="4" max="4" width="17.5703125" customWidth="1"/>
  </cols>
  <sheetData>
    <row r="1" spans="1:12" x14ac:dyDescent="0.25">
      <c r="A1" s="1" t="s">
        <v>0</v>
      </c>
      <c r="B1" s="2"/>
      <c r="C1" s="2"/>
      <c r="D1" s="2"/>
      <c r="F1" s="18"/>
      <c r="G1" s="18"/>
      <c r="H1" s="18"/>
      <c r="I1" s="19"/>
      <c r="J1" s="9"/>
    </row>
    <row r="2" spans="1:12" x14ac:dyDescent="0.25">
      <c r="A2" s="1" t="s">
        <v>1</v>
      </c>
      <c r="B2" s="2"/>
      <c r="C2" s="2"/>
      <c r="D2" s="2"/>
      <c r="F2" s="18"/>
      <c r="G2" s="18"/>
      <c r="H2" s="18"/>
      <c r="I2" s="20"/>
      <c r="L2" s="9"/>
    </row>
    <row r="3" spans="1:12" x14ac:dyDescent="0.25">
      <c r="A3" s="1" t="s">
        <v>2</v>
      </c>
      <c r="B3" s="2"/>
      <c r="C3" s="2"/>
      <c r="D3" s="2"/>
      <c r="F3" s="19"/>
      <c r="G3" s="19"/>
      <c r="H3" s="19"/>
      <c r="I3" s="19"/>
      <c r="J3" s="9"/>
      <c r="L3" s="9"/>
    </row>
    <row r="4" spans="1:12" ht="15.75" thickBot="1" x14ac:dyDescent="0.3">
      <c r="F4" s="19"/>
      <c r="G4" s="19"/>
      <c r="H4" s="19"/>
      <c r="I4" s="19"/>
      <c r="J4" s="9"/>
    </row>
    <row r="5" spans="1:12" ht="16.5" thickBot="1" x14ac:dyDescent="0.3">
      <c r="A5" s="38" t="s">
        <v>86</v>
      </c>
      <c r="B5" s="39" t="s">
        <v>3</v>
      </c>
      <c r="C5" s="40" t="s">
        <v>48</v>
      </c>
      <c r="D5" s="41" t="s">
        <v>87</v>
      </c>
    </row>
    <row r="6" spans="1:12" x14ac:dyDescent="0.25">
      <c r="A6" s="34" t="s">
        <v>29</v>
      </c>
      <c r="B6" s="35"/>
      <c r="C6" s="36"/>
      <c r="D6" s="37"/>
    </row>
    <row r="7" spans="1:12" x14ac:dyDescent="0.25">
      <c r="A7" s="12" t="s">
        <v>35</v>
      </c>
      <c r="B7" s="3"/>
      <c r="C7" s="13"/>
      <c r="D7" s="11" t="s">
        <v>36</v>
      </c>
    </row>
    <row r="8" spans="1:12" x14ac:dyDescent="0.25">
      <c r="A8" s="12" t="s">
        <v>33</v>
      </c>
      <c r="B8" s="3"/>
      <c r="C8" s="13"/>
      <c r="D8" s="11" t="s">
        <v>31</v>
      </c>
    </row>
    <row r="9" spans="1:12" x14ac:dyDescent="0.25">
      <c r="A9" s="12" t="s">
        <v>30</v>
      </c>
      <c r="B9" s="3"/>
      <c r="C9" s="13"/>
      <c r="D9" s="11" t="s">
        <v>31</v>
      </c>
    </row>
    <row r="10" spans="1:12" x14ac:dyDescent="0.25">
      <c r="A10" s="12" t="s">
        <v>32</v>
      </c>
      <c r="B10" s="3"/>
      <c r="C10" s="13"/>
      <c r="D10" s="11" t="s">
        <v>31</v>
      </c>
    </row>
    <row r="11" spans="1:12" x14ac:dyDescent="0.25">
      <c r="A11" s="12" t="s">
        <v>37</v>
      </c>
      <c r="B11" s="3"/>
      <c r="C11" s="13"/>
      <c r="D11" s="11" t="s">
        <v>38</v>
      </c>
    </row>
    <row r="12" spans="1:12" ht="26.25" x14ac:dyDescent="0.25">
      <c r="A12" s="12" t="s">
        <v>34</v>
      </c>
      <c r="B12" s="3"/>
      <c r="C12" s="13"/>
      <c r="D12" s="11" t="s">
        <v>31</v>
      </c>
    </row>
    <row r="13" spans="1:12" x14ac:dyDescent="0.25">
      <c r="A13" s="12" t="s">
        <v>39</v>
      </c>
      <c r="B13" s="3"/>
      <c r="C13" s="13"/>
      <c r="D13" s="11" t="s">
        <v>40</v>
      </c>
    </row>
    <row r="14" spans="1:12" x14ac:dyDescent="0.25">
      <c r="A14" s="12" t="s">
        <v>41</v>
      </c>
      <c r="B14" s="3"/>
      <c r="C14" s="13"/>
      <c r="D14" s="11" t="s">
        <v>42</v>
      </c>
    </row>
    <row r="15" spans="1:12" x14ac:dyDescent="0.25">
      <c r="A15" s="12" t="s">
        <v>43</v>
      </c>
      <c r="B15" s="3"/>
      <c r="C15" s="13"/>
      <c r="D15" s="11" t="s">
        <v>44</v>
      </c>
    </row>
    <row r="16" spans="1:12" x14ac:dyDescent="0.25">
      <c r="A16" s="12" t="s">
        <v>45</v>
      </c>
      <c r="B16" s="3"/>
      <c r="C16" s="13"/>
      <c r="D16" s="11" t="s">
        <v>46</v>
      </c>
    </row>
    <row r="17" spans="1:4" x14ac:dyDescent="0.25">
      <c r="A17" s="12"/>
      <c r="B17" s="32"/>
      <c r="C17" s="33"/>
      <c r="D17" s="11"/>
    </row>
    <row r="18" spans="1:4" x14ac:dyDescent="0.25">
      <c r="A18" s="10" t="s">
        <v>4</v>
      </c>
      <c r="B18" s="6"/>
      <c r="C18" s="7"/>
      <c r="D18" s="14"/>
    </row>
    <row r="19" spans="1:4" x14ac:dyDescent="0.25">
      <c r="A19" s="12" t="s">
        <v>5</v>
      </c>
      <c r="B19" s="8"/>
      <c r="C19" s="15"/>
      <c r="D19" s="11" t="s">
        <v>6</v>
      </c>
    </row>
    <row r="20" spans="1:4" x14ac:dyDescent="0.25">
      <c r="A20" s="12" t="s">
        <v>7</v>
      </c>
      <c r="B20" s="8"/>
      <c r="C20" s="15"/>
      <c r="D20" s="11" t="s">
        <v>6</v>
      </c>
    </row>
    <row r="21" spans="1:4" x14ac:dyDescent="0.25">
      <c r="A21" s="12" t="s">
        <v>8</v>
      </c>
      <c r="B21" s="8"/>
      <c r="C21" s="15"/>
      <c r="D21" s="11" t="s">
        <v>6</v>
      </c>
    </row>
    <row r="22" spans="1:4" x14ac:dyDescent="0.25">
      <c r="A22" s="12" t="s">
        <v>9</v>
      </c>
      <c r="B22" s="4">
        <f>B20-B21</f>
        <v>0</v>
      </c>
      <c r="C22" s="4">
        <f>C20-C21</f>
        <v>0</v>
      </c>
      <c r="D22" s="11" t="s">
        <v>6</v>
      </c>
    </row>
    <row r="23" spans="1:4" x14ac:dyDescent="0.25">
      <c r="A23" s="12"/>
      <c r="B23" s="4"/>
      <c r="C23" s="5"/>
      <c r="D23" s="11"/>
    </row>
    <row r="24" spans="1:4" x14ac:dyDescent="0.25">
      <c r="A24" s="16" t="s">
        <v>10</v>
      </c>
      <c r="B24" s="4"/>
      <c r="C24" s="5"/>
      <c r="D24" s="11"/>
    </row>
    <row r="25" spans="1:4" x14ac:dyDescent="0.25">
      <c r="A25" s="12" t="s">
        <v>11</v>
      </c>
      <c r="B25" s="8"/>
      <c r="C25" s="15"/>
      <c r="D25" s="11" t="s">
        <v>12</v>
      </c>
    </row>
    <row r="26" spans="1:4" x14ac:dyDescent="0.25">
      <c r="A26" s="12" t="s">
        <v>49</v>
      </c>
      <c r="B26" s="8"/>
      <c r="C26" s="15"/>
      <c r="D26" s="11" t="s">
        <v>12</v>
      </c>
    </row>
    <row r="27" spans="1:4" x14ac:dyDescent="0.25">
      <c r="A27" s="12" t="s">
        <v>50</v>
      </c>
      <c r="B27" s="8"/>
      <c r="C27" s="15"/>
      <c r="D27" s="11" t="s">
        <v>12</v>
      </c>
    </row>
    <row r="28" spans="1:4" x14ac:dyDescent="0.25">
      <c r="A28" s="12" t="s">
        <v>51</v>
      </c>
      <c r="B28" s="8"/>
      <c r="C28" s="15"/>
      <c r="D28" s="11" t="s">
        <v>12</v>
      </c>
    </row>
    <row r="29" spans="1:4" x14ac:dyDescent="0.25">
      <c r="A29" s="12" t="s">
        <v>52</v>
      </c>
      <c r="B29" s="8"/>
      <c r="C29" s="15"/>
      <c r="D29" s="11" t="s">
        <v>12</v>
      </c>
    </row>
    <row r="30" spans="1:4" x14ac:dyDescent="0.25">
      <c r="A30" s="12" t="s">
        <v>53</v>
      </c>
      <c r="B30" s="8"/>
      <c r="C30" s="15"/>
      <c r="D30" s="11" t="s">
        <v>13</v>
      </c>
    </row>
    <row r="31" spans="1:4" x14ac:dyDescent="0.25">
      <c r="A31" s="12" t="s">
        <v>14</v>
      </c>
      <c r="B31" s="8"/>
      <c r="C31" s="15"/>
      <c r="D31" s="11" t="s">
        <v>15</v>
      </c>
    </row>
    <row r="32" spans="1:4" x14ac:dyDescent="0.25">
      <c r="A32" s="12" t="s">
        <v>54</v>
      </c>
      <c r="B32" s="8"/>
      <c r="C32" s="15"/>
      <c r="D32" s="11" t="s">
        <v>55</v>
      </c>
    </row>
    <row r="33" spans="1:4" x14ac:dyDescent="0.25">
      <c r="A33" s="12"/>
      <c r="B33" s="4"/>
      <c r="C33" s="5"/>
      <c r="D33" s="11"/>
    </row>
    <row r="34" spans="1:4" x14ac:dyDescent="0.25">
      <c r="A34" s="10" t="s">
        <v>16</v>
      </c>
      <c r="B34" s="4"/>
      <c r="C34" s="5"/>
      <c r="D34" s="11"/>
    </row>
    <row r="35" spans="1:4" x14ac:dyDescent="0.25">
      <c r="A35" s="12" t="s">
        <v>17</v>
      </c>
      <c r="B35" s="8"/>
      <c r="C35" s="15"/>
      <c r="D35" s="11" t="s">
        <v>18</v>
      </c>
    </row>
    <row r="36" spans="1:4" x14ac:dyDescent="0.25">
      <c r="A36" s="12" t="s">
        <v>56</v>
      </c>
      <c r="B36" s="8"/>
      <c r="C36" s="15"/>
      <c r="D36" s="11" t="s">
        <v>19</v>
      </c>
    </row>
    <row r="37" spans="1:4" x14ac:dyDescent="0.25">
      <c r="A37" s="12" t="s">
        <v>57</v>
      </c>
      <c r="B37" s="8"/>
      <c r="C37" s="15"/>
      <c r="D37" s="11" t="s">
        <v>18</v>
      </c>
    </row>
    <row r="38" spans="1:4" x14ac:dyDescent="0.25">
      <c r="A38" s="12" t="s">
        <v>20</v>
      </c>
      <c r="B38" s="8"/>
      <c r="C38" s="15"/>
      <c r="D38" s="11" t="s">
        <v>18</v>
      </c>
    </row>
    <row r="39" spans="1:4" x14ac:dyDescent="0.25">
      <c r="A39" s="12" t="s">
        <v>58</v>
      </c>
      <c r="B39" s="8"/>
      <c r="C39" s="15"/>
      <c r="D39" s="11" t="s">
        <v>19</v>
      </c>
    </row>
    <row r="40" spans="1:4" x14ac:dyDescent="0.25">
      <c r="A40" s="12" t="s">
        <v>59</v>
      </c>
      <c r="B40" s="8"/>
      <c r="C40" s="15"/>
      <c r="D40" s="11" t="s">
        <v>18</v>
      </c>
    </row>
    <row r="41" spans="1:4" x14ac:dyDescent="0.25">
      <c r="A41" s="12" t="s">
        <v>83</v>
      </c>
      <c r="B41" s="27" t="e">
        <f>B22/B28</f>
        <v>#DIV/0!</v>
      </c>
      <c r="C41" s="4" t="e">
        <f>C22/C28</f>
        <v>#DIV/0!</v>
      </c>
      <c r="D41" s="11" t="s">
        <v>84</v>
      </c>
    </row>
    <row r="42" spans="1:4" x14ac:dyDescent="0.25">
      <c r="A42" s="12" t="s">
        <v>21</v>
      </c>
      <c r="B42" s="8"/>
      <c r="C42" s="15"/>
      <c r="D42" s="11" t="s">
        <v>18</v>
      </c>
    </row>
    <row r="43" spans="1:4" x14ac:dyDescent="0.25">
      <c r="A43" s="12" t="s">
        <v>22</v>
      </c>
      <c r="B43" s="8"/>
      <c r="C43" s="15"/>
      <c r="D43" s="11" t="s">
        <v>18</v>
      </c>
    </row>
    <row r="44" spans="1:4" x14ac:dyDescent="0.25">
      <c r="A44" s="12" t="s">
        <v>23</v>
      </c>
      <c r="B44" s="8"/>
      <c r="C44" s="15"/>
      <c r="D44" s="11" t="s">
        <v>18</v>
      </c>
    </row>
    <row r="45" spans="1:4" x14ac:dyDescent="0.25">
      <c r="A45" s="12"/>
      <c r="B45" s="4"/>
      <c r="C45" s="5"/>
      <c r="D45" s="11"/>
    </row>
    <row r="46" spans="1:4" x14ac:dyDescent="0.25">
      <c r="A46" s="10" t="s">
        <v>85</v>
      </c>
      <c r="B46" s="4"/>
      <c r="C46" s="5"/>
      <c r="D46" s="11"/>
    </row>
    <row r="47" spans="1:4" x14ac:dyDescent="0.25">
      <c r="A47" s="12" t="s">
        <v>24</v>
      </c>
      <c r="B47" s="8"/>
      <c r="C47" s="15"/>
      <c r="D47" s="11" t="s">
        <v>25</v>
      </c>
    </row>
    <row r="48" spans="1:4" x14ac:dyDescent="0.25">
      <c r="A48" s="12" t="s">
        <v>26</v>
      </c>
      <c r="B48" s="8"/>
      <c r="C48" s="15"/>
      <c r="D48" s="11" t="s">
        <v>25</v>
      </c>
    </row>
    <row r="49" spans="1:4" x14ac:dyDescent="0.25">
      <c r="A49" s="12" t="s">
        <v>27</v>
      </c>
      <c r="B49" s="8"/>
      <c r="C49" s="15"/>
      <c r="D49" s="11" t="s">
        <v>25</v>
      </c>
    </row>
    <row r="50" spans="1:4" x14ac:dyDescent="0.25">
      <c r="A50" s="12" t="s">
        <v>28</v>
      </c>
      <c r="B50" s="8"/>
      <c r="C50" s="15"/>
      <c r="D50" s="17" t="s">
        <v>25</v>
      </c>
    </row>
    <row r="51" spans="1:4" x14ac:dyDescent="0.25">
      <c r="A51" s="12"/>
      <c r="B51" s="32"/>
      <c r="C51" s="33"/>
      <c r="D51" s="11"/>
    </row>
    <row r="52" spans="1:4" x14ac:dyDescent="0.25">
      <c r="A52" s="10" t="s">
        <v>47</v>
      </c>
      <c r="B52" s="4"/>
      <c r="C52" s="5"/>
      <c r="D52" s="11"/>
    </row>
    <row r="53" spans="1:4" x14ac:dyDescent="0.25">
      <c r="A53" s="12" t="s">
        <v>60</v>
      </c>
      <c r="B53" s="3"/>
      <c r="C53" s="13"/>
      <c r="D53" s="11" t="s">
        <v>6</v>
      </c>
    </row>
    <row r="54" spans="1:4" x14ac:dyDescent="0.25">
      <c r="A54" s="12" t="s">
        <v>61</v>
      </c>
      <c r="B54" s="3"/>
      <c r="C54" s="13"/>
      <c r="D54" s="11" t="s">
        <v>62</v>
      </c>
    </row>
    <row r="55" spans="1:4" ht="15.75" thickBot="1" x14ac:dyDescent="0.3">
      <c r="A55" s="28" t="s">
        <v>63</v>
      </c>
      <c r="B55" s="29"/>
      <c r="C55" s="30"/>
      <c r="D55" s="31" t="s">
        <v>62</v>
      </c>
    </row>
    <row r="56" spans="1:4" x14ac:dyDescent="0.25"/>
  </sheetData>
  <printOptions horizontalCentered="1"/>
  <pageMargins left="0.7" right="0.7" top="1.25" bottom="0.75" header="0.3" footer="0.3"/>
  <pageSetup scale="92" fitToHeight="6" orientation="portrait" horizontalDpi="1200" verticalDpi="1200" r:id="rId1"/>
  <headerFooter>
    <oddHeader>&amp;C&amp;"-,Bold"&amp;14COPPER CROSSING ENERGY &amp;&amp; RESEARCH CENTER (CCERC)
&amp;"-,Italic"&amp;12Long Duration Energy Storage (LDES)&amp;"-,Regular"&amp;11
&amp;"-,Bold"Proposal Data&amp;RSRP RFP No.:  XXXXXJCM</oddHeader>
    <oddFooter>&amp;L&amp;10&amp;KFF0000Note:  Bidder to enter information in green shaded cells only.  
Items in blue font represent guarantee values.&amp;R&amp;9Page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12E6-AFDE-4945-943F-CBFC7D4AD59C}">
  <dimension ref="A3:Y23"/>
  <sheetViews>
    <sheetView zoomScale="70" zoomScaleNormal="110" workbookViewId="0">
      <selection activeCell="S28" sqref="S28"/>
    </sheetView>
  </sheetViews>
  <sheetFormatPr defaultRowHeight="15" x14ac:dyDescent="0.25"/>
  <sheetData>
    <row r="3" spans="1:25" x14ac:dyDescent="0.25">
      <c r="N3" s="21"/>
      <c r="O3" s="1" t="s">
        <v>64</v>
      </c>
      <c r="P3" s="1"/>
    </row>
    <row r="4" spans="1:25" x14ac:dyDescent="0.25">
      <c r="N4" s="24"/>
      <c r="O4" s="1" t="s">
        <v>65</v>
      </c>
      <c r="P4" s="1"/>
    </row>
    <row r="5" spans="1:25" x14ac:dyDescent="0.25">
      <c r="N5" s="23"/>
      <c r="O5" s="1" t="s">
        <v>66</v>
      </c>
      <c r="P5" s="1"/>
    </row>
    <row r="6" spans="1:25" x14ac:dyDescent="0.25">
      <c r="N6" s="25"/>
      <c r="O6" s="1" t="s">
        <v>67</v>
      </c>
      <c r="P6" s="1"/>
    </row>
    <row r="7" spans="1:25" x14ac:dyDescent="0.25">
      <c r="N7" s="26" t="s">
        <v>68</v>
      </c>
      <c r="O7" s="1" t="s">
        <v>69</v>
      </c>
      <c r="P7" s="1"/>
    </row>
    <row r="10" spans="1:25" x14ac:dyDescent="0.25">
      <c r="K10" s="42" t="s">
        <v>70</v>
      </c>
      <c r="L10" s="42"/>
    </row>
    <row r="11" spans="1:25" x14ac:dyDescent="0.25">
      <c r="A11" s="22"/>
      <c r="B11" s="22">
        <v>1</v>
      </c>
      <c r="C11" s="22">
        <v>2</v>
      </c>
      <c r="D11" s="22">
        <v>3</v>
      </c>
      <c r="E11" s="22">
        <v>4</v>
      </c>
      <c r="F11" s="22">
        <v>5</v>
      </c>
      <c r="G11" s="22">
        <v>6</v>
      </c>
      <c r="H11" s="22">
        <v>7</v>
      </c>
      <c r="I11" s="22">
        <v>8</v>
      </c>
      <c r="J11" s="22">
        <v>9</v>
      </c>
      <c r="K11" s="22">
        <v>10</v>
      </c>
      <c r="L11" s="22">
        <v>11</v>
      </c>
      <c r="M11" s="22">
        <v>12</v>
      </c>
      <c r="N11" s="22">
        <v>13</v>
      </c>
      <c r="O11" s="22">
        <v>14</v>
      </c>
      <c r="P11" s="22">
        <v>15</v>
      </c>
      <c r="Q11" s="22">
        <v>16</v>
      </c>
      <c r="R11" s="22">
        <v>17</v>
      </c>
      <c r="S11" s="22">
        <v>18</v>
      </c>
      <c r="T11" s="22">
        <v>19</v>
      </c>
      <c r="U11" s="22">
        <v>20</v>
      </c>
      <c r="V11" s="22">
        <v>21</v>
      </c>
      <c r="W11" s="22">
        <v>22</v>
      </c>
      <c r="X11" s="22">
        <v>23</v>
      </c>
      <c r="Y11" s="22">
        <v>24</v>
      </c>
    </row>
    <row r="12" spans="1:25" x14ac:dyDescent="0.25">
      <c r="A12" s="22" t="s">
        <v>71</v>
      </c>
      <c r="B12" s="22"/>
      <c r="C12" s="22"/>
      <c r="D12" s="22"/>
      <c r="E12" s="22"/>
      <c r="F12" s="23"/>
      <c r="G12" s="23"/>
      <c r="H12" s="23"/>
      <c r="I12" s="24" t="s">
        <v>68</v>
      </c>
      <c r="J12" s="24"/>
      <c r="K12" s="24"/>
      <c r="L12" s="24"/>
      <c r="M12" s="24"/>
      <c r="N12" s="24"/>
      <c r="O12" s="24"/>
      <c r="P12" s="24"/>
      <c r="Q12" s="24"/>
      <c r="R12" s="24" t="s">
        <v>68</v>
      </c>
      <c r="S12" s="23"/>
      <c r="T12" s="23"/>
      <c r="U12" s="23"/>
      <c r="V12" s="23"/>
      <c r="W12" s="23"/>
      <c r="X12" s="23"/>
      <c r="Y12" s="23"/>
    </row>
    <row r="13" spans="1:25" x14ac:dyDescent="0.25">
      <c r="A13" s="22" t="s">
        <v>72</v>
      </c>
      <c r="B13" s="22"/>
      <c r="C13" s="22"/>
      <c r="D13" s="22"/>
      <c r="E13" s="22"/>
      <c r="F13" s="23"/>
      <c r="G13" s="23"/>
      <c r="H13" s="23" t="s">
        <v>68</v>
      </c>
      <c r="I13" s="24"/>
      <c r="J13" s="24"/>
      <c r="K13" s="24"/>
      <c r="L13" s="24"/>
      <c r="M13" s="24"/>
      <c r="N13" s="24"/>
      <c r="O13" s="24"/>
      <c r="P13" s="24"/>
      <c r="Q13" s="24"/>
      <c r="R13" s="24"/>
      <c r="S13" s="23" t="s">
        <v>68</v>
      </c>
      <c r="T13" s="23"/>
      <c r="U13" s="23"/>
      <c r="V13" s="23"/>
      <c r="W13" s="23"/>
      <c r="X13" s="23"/>
      <c r="Y13" s="23"/>
    </row>
    <row r="14" spans="1:25" x14ac:dyDescent="0.25">
      <c r="A14" s="22" t="s">
        <v>73</v>
      </c>
      <c r="B14" s="22"/>
      <c r="C14" s="22"/>
      <c r="D14" s="22"/>
      <c r="E14" s="22"/>
      <c r="F14" s="23"/>
      <c r="G14" s="23"/>
      <c r="H14" s="23" t="s">
        <v>68</v>
      </c>
      <c r="I14" s="24"/>
      <c r="J14" s="24"/>
      <c r="K14" s="24"/>
      <c r="L14" s="24"/>
      <c r="M14" s="24"/>
      <c r="N14" s="24"/>
      <c r="O14" s="24"/>
      <c r="P14" s="24"/>
      <c r="Q14" s="24"/>
      <c r="R14" s="24"/>
      <c r="S14" s="23" t="s">
        <v>68</v>
      </c>
      <c r="T14" s="23"/>
      <c r="U14" s="23"/>
      <c r="V14" s="23"/>
      <c r="W14" s="23"/>
      <c r="X14" s="23"/>
      <c r="Y14" s="23"/>
    </row>
    <row r="15" spans="1:25" x14ac:dyDescent="0.25">
      <c r="A15" s="22" t="s">
        <v>74</v>
      </c>
      <c r="B15" s="23"/>
      <c r="C15" s="22"/>
      <c r="D15" s="22"/>
      <c r="E15" s="22"/>
      <c r="F15" s="22"/>
      <c r="G15" s="24" t="s">
        <v>68</v>
      </c>
      <c r="H15" s="24"/>
      <c r="I15" s="24"/>
      <c r="J15" s="24"/>
      <c r="K15" s="24"/>
      <c r="L15" s="24"/>
      <c r="M15" s="24"/>
      <c r="N15" s="24"/>
      <c r="O15" s="24"/>
      <c r="P15" s="24"/>
      <c r="Q15" s="23"/>
      <c r="R15" s="23"/>
      <c r="S15" s="23"/>
      <c r="T15" s="23" t="s">
        <v>68</v>
      </c>
      <c r="U15" s="23"/>
      <c r="V15" s="23"/>
      <c r="W15" s="23"/>
      <c r="X15" s="23"/>
      <c r="Y15" s="23"/>
    </row>
    <row r="16" spans="1:25" x14ac:dyDescent="0.25">
      <c r="A16" s="22" t="s">
        <v>75</v>
      </c>
      <c r="B16" s="23"/>
      <c r="C16" s="22"/>
      <c r="D16" s="22"/>
      <c r="E16" s="22"/>
      <c r="F16" s="22"/>
      <c r="G16" s="24" t="s">
        <v>68</v>
      </c>
      <c r="H16" s="24"/>
      <c r="I16" s="24"/>
      <c r="J16" s="24"/>
      <c r="K16" s="24"/>
      <c r="L16" s="24"/>
      <c r="M16" s="24"/>
      <c r="N16" s="24"/>
      <c r="O16" s="24"/>
      <c r="P16" s="24"/>
      <c r="Q16" s="23"/>
      <c r="R16" s="23"/>
      <c r="S16" s="23"/>
      <c r="T16" s="23" t="s">
        <v>68</v>
      </c>
      <c r="U16" s="23"/>
      <c r="V16" s="23"/>
      <c r="W16" s="23"/>
      <c r="X16" s="23"/>
      <c r="Y16" s="23"/>
    </row>
    <row r="17" spans="1:25" x14ac:dyDescent="0.25">
      <c r="A17" s="22" t="s">
        <v>76</v>
      </c>
      <c r="B17" s="23"/>
      <c r="C17" s="22"/>
      <c r="D17" s="22"/>
      <c r="E17" s="22"/>
      <c r="F17" s="22"/>
      <c r="G17" s="24" t="s">
        <v>68</v>
      </c>
      <c r="H17" s="24"/>
      <c r="I17" s="24"/>
      <c r="J17" s="24"/>
      <c r="K17" s="24"/>
      <c r="L17" s="24"/>
      <c r="M17" s="24"/>
      <c r="N17" s="24"/>
      <c r="O17" s="24"/>
      <c r="P17" s="24"/>
      <c r="Q17" s="25"/>
      <c r="R17" s="25"/>
      <c r="S17" s="25"/>
      <c r="T17" s="25" t="s">
        <v>68</v>
      </c>
      <c r="U17" s="25"/>
      <c r="V17" s="25"/>
      <c r="W17" s="25"/>
      <c r="X17" s="23"/>
      <c r="Y17" s="23"/>
    </row>
    <row r="18" spans="1:25" x14ac:dyDescent="0.25">
      <c r="A18" s="22" t="s">
        <v>77</v>
      </c>
      <c r="B18" s="23"/>
      <c r="C18" s="22"/>
      <c r="D18" s="22"/>
      <c r="E18" s="22"/>
      <c r="F18" s="22"/>
      <c r="G18" s="24" t="s">
        <v>68</v>
      </c>
      <c r="H18" s="24"/>
      <c r="I18" s="24"/>
      <c r="J18" s="24"/>
      <c r="K18" s="24"/>
      <c r="L18" s="24"/>
      <c r="M18" s="24"/>
      <c r="N18" s="24"/>
      <c r="O18" s="24"/>
      <c r="P18" s="24"/>
      <c r="Q18" s="25"/>
      <c r="R18" s="25"/>
      <c r="S18" s="25"/>
      <c r="T18" s="25" t="s">
        <v>68</v>
      </c>
      <c r="U18" s="25"/>
      <c r="V18" s="25"/>
      <c r="W18" s="25"/>
      <c r="X18" s="23"/>
      <c r="Y18" s="23"/>
    </row>
    <row r="19" spans="1:25" x14ac:dyDescent="0.25">
      <c r="A19" s="22" t="s">
        <v>78</v>
      </c>
      <c r="B19" s="23"/>
      <c r="C19" s="22"/>
      <c r="D19" s="22"/>
      <c r="E19" s="22"/>
      <c r="F19" s="22"/>
      <c r="G19" s="24" t="s">
        <v>68</v>
      </c>
      <c r="H19" s="24"/>
      <c r="I19" s="24"/>
      <c r="J19" s="24"/>
      <c r="K19" s="24"/>
      <c r="L19" s="24"/>
      <c r="M19" s="24"/>
      <c r="N19" s="24"/>
      <c r="O19" s="24"/>
      <c r="P19" s="24"/>
      <c r="Q19" s="25"/>
      <c r="R19" s="25"/>
      <c r="S19" s="25"/>
      <c r="T19" s="25" t="s">
        <v>68</v>
      </c>
      <c r="U19" s="25"/>
      <c r="V19" s="25"/>
      <c r="W19" s="25"/>
      <c r="X19" s="23"/>
      <c r="Y19" s="23"/>
    </row>
    <row r="20" spans="1:25" x14ac:dyDescent="0.25">
      <c r="A20" s="22" t="s">
        <v>79</v>
      </c>
      <c r="B20" s="23"/>
      <c r="C20" s="22"/>
      <c r="D20" s="22"/>
      <c r="E20" s="22"/>
      <c r="F20" s="22"/>
      <c r="G20" s="24" t="s">
        <v>68</v>
      </c>
      <c r="H20" s="24"/>
      <c r="I20" s="24"/>
      <c r="J20" s="24"/>
      <c r="K20" s="24"/>
      <c r="L20" s="24"/>
      <c r="M20" s="24"/>
      <c r="N20" s="24"/>
      <c r="O20" s="24"/>
      <c r="P20" s="24"/>
      <c r="Q20" s="25"/>
      <c r="R20" s="25"/>
      <c r="S20" s="25" t="s">
        <v>68</v>
      </c>
      <c r="T20" s="25"/>
      <c r="U20" s="25"/>
      <c r="V20" s="25"/>
      <c r="W20" s="25"/>
      <c r="X20" s="23"/>
      <c r="Y20" s="23"/>
    </row>
    <row r="21" spans="1:25" x14ac:dyDescent="0.25">
      <c r="A21" s="22" t="s">
        <v>80</v>
      </c>
      <c r="B21" s="23"/>
      <c r="C21" s="23"/>
      <c r="D21" s="22"/>
      <c r="E21" s="22"/>
      <c r="F21" s="22"/>
      <c r="G21" s="22"/>
      <c r="H21" s="24" t="s">
        <v>68</v>
      </c>
      <c r="I21" s="24"/>
      <c r="J21" s="24"/>
      <c r="K21" s="24"/>
      <c r="L21" s="24"/>
      <c r="M21" s="24"/>
      <c r="N21" s="24"/>
      <c r="O21" s="24"/>
      <c r="P21" s="24"/>
      <c r="Q21" s="24"/>
      <c r="R21" s="23"/>
      <c r="S21" s="23" t="s">
        <v>68</v>
      </c>
      <c r="T21" s="23"/>
      <c r="U21" s="23"/>
      <c r="V21" s="23"/>
      <c r="W21" s="23"/>
      <c r="X21" s="23"/>
      <c r="Y21" s="23"/>
    </row>
    <row r="22" spans="1:25" x14ac:dyDescent="0.25">
      <c r="A22" s="22" t="s">
        <v>81</v>
      </c>
      <c r="B22" s="22"/>
      <c r="C22" s="22"/>
      <c r="D22" s="22"/>
      <c r="E22" s="22"/>
      <c r="F22" s="23"/>
      <c r="G22" s="23"/>
      <c r="H22" s="23" t="s">
        <v>68</v>
      </c>
      <c r="I22" s="24"/>
      <c r="J22" s="24"/>
      <c r="K22" s="24"/>
      <c r="L22" s="24"/>
      <c r="M22" s="24"/>
      <c r="N22" s="24"/>
      <c r="O22" s="24"/>
      <c r="P22" s="24"/>
      <c r="Q22" s="24"/>
      <c r="R22" s="24"/>
      <c r="S22" s="23" t="s">
        <v>68</v>
      </c>
      <c r="T22" s="23"/>
      <c r="U22" s="23"/>
      <c r="V22" s="23"/>
      <c r="W22" s="23"/>
      <c r="X22" s="23"/>
      <c r="Y22" s="23"/>
    </row>
    <row r="23" spans="1:25" x14ac:dyDescent="0.25">
      <c r="A23" s="22" t="s">
        <v>82</v>
      </c>
      <c r="B23" s="22"/>
      <c r="C23" s="22"/>
      <c r="D23" s="22"/>
      <c r="E23" s="22"/>
      <c r="F23" s="23"/>
      <c r="G23" s="23"/>
      <c r="H23" s="23"/>
      <c r="I23" s="24" t="s">
        <v>68</v>
      </c>
      <c r="J23" s="24"/>
      <c r="K23" s="24"/>
      <c r="L23" s="24"/>
      <c r="M23" s="24"/>
      <c r="N23" s="24"/>
      <c r="O23" s="24"/>
      <c r="P23" s="24"/>
      <c r="Q23" s="24"/>
      <c r="R23" s="24" t="s">
        <v>68</v>
      </c>
      <c r="S23" s="23"/>
      <c r="T23" s="23"/>
      <c r="U23" s="23"/>
      <c r="V23" s="23"/>
      <c r="W23" s="23"/>
      <c r="X23" s="23"/>
      <c r="Y23" s="23"/>
    </row>
  </sheetData>
  <mergeCells count="1">
    <mergeCell ref="K10:L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1392E63ED2DF4EA841FC6FE8BC406F" ma:contentTypeVersion="10" ma:contentTypeDescription="Create a new document." ma:contentTypeScope="" ma:versionID="c6246ea9659852aadc28838e086f3e3d">
  <xsd:schema xmlns:xsd="http://www.w3.org/2001/XMLSchema" xmlns:xs="http://www.w3.org/2001/XMLSchema" xmlns:p="http://schemas.microsoft.com/office/2006/metadata/properties" xmlns:ns2="833e7ca9-89e8-4b10-a308-fd1723c380b7" xmlns:ns3="7178e581-f13a-41e5-b4bc-02d98f3b8258" targetNamespace="http://schemas.microsoft.com/office/2006/metadata/properties" ma:root="true" ma:fieldsID="613be2de0b85afbea55ab38b9dd547e5" ns2:_="" ns3:_="">
    <xsd:import namespace="833e7ca9-89e8-4b10-a308-fd1723c380b7"/>
    <xsd:import namespace="7178e581-f13a-41e5-b4bc-02d98f3b825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e7ca9-89e8-4b10-a308-fd1723c380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78e581-f13a-41e5-b4bc-02d98f3b825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178e581-f13a-41e5-b4bc-02d98f3b8258">
      <UserInfo>
        <DisplayName>Bobby A Olsen</DisplayName>
        <AccountId>19</AccountId>
        <AccountType/>
      </UserInfo>
      <UserInfo>
        <DisplayName>Grant M Smedley</DisplayName>
        <AccountId>18</AccountId>
        <AccountType/>
      </UserInfo>
      <UserInfo>
        <DisplayName>Bill J Mcclellan</DisplayName>
        <AccountId>12</AccountId>
        <AccountType/>
      </UserInfo>
      <UserInfo>
        <DisplayName>Collin A Friedrich</DisplayName>
        <AccountId>21</AccountId>
        <AccountType/>
      </UserInfo>
      <UserInfo>
        <DisplayName>Sarah M Glover</DisplayName>
        <AccountId>92</AccountId>
        <AccountType/>
      </UserInfo>
      <UserInfo>
        <DisplayName>Chico N Hunter</DisplayName>
        <AccountId>50</AccountId>
        <AccountType/>
      </UserInfo>
    </SharedWithUsers>
  </documentManagement>
</p:properties>
</file>

<file path=customXml/itemProps1.xml><?xml version="1.0" encoding="utf-8"?>
<ds:datastoreItem xmlns:ds="http://schemas.openxmlformats.org/officeDocument/2006/customXml" ds:itemID="{466F56FB-8FD7-4065-B545-966116D5194F}">
  <ds:schemaRefs>
    <ds:schemaRef ds:uri="http://schemas.microsoft.com/sharepoint/v3/contenttype/forms"/>
  </ds:schemaRefs>
</ds:datastoreItem>
</file>

<file path=customXml/itemProps2.xml><?xml version="1.0" encoding="utf-8"?>
<ds:datastoreItem xmlns:ds="http://schemas.openxmlformats.org/officeDocument/2006/customXml" ds:itemID="{63D384E9-AA4C-48ED-9CF6-D1F5EAAB4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e7ca9-89e8-4b10-a308-fd1723c380b7"/>
    <ds:schemaRef ds:uri="7178e581-f13a-41e5-b4bc-02d98f3b8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DE4D5D-BFD9-4CF2-A9C2-41A43BD019F0}">
  <ds:schemaRefs>
    <ds:schemaRef ds:uri="7178e581-f13a-41e5-b4bc-02d98f3b8258"/>
    <ds:schemaRef ds:uri="http://purl.org/dc/dcmitype/"/>
    <ds:schemaRef ds:uri="833e7ca9-89e8-4b10-a308-fd1723c380b7"/>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Proposal Data</vt:lpstr>
      <vt:lpstr>ChargeDischarge Profile</vt:lpstr>
      <vt:lpstr>'Proposal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Patel Arvind</dc:creator>
  <cp:keywords/>
  <dc:description/>
  <cp:lastModifiedBy>Chico N Hunter</cp:lastModifiedBy>
  <cp:revision/>
  <dcterms:created xsi:type="dcterms:W3CDTF">2021-08-20T19:18:53Z</dcterms:created>
  <dcterms:modified xsi:type="dcterms:W3CDTF">2024-06-24T19:25:28Z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717f1be-5fdb-4310-bef3-003af665b098_Enabled">
    <vt:lpwstr>true</vt:lpwstr>
  </property>
  <property fmtid="{D5CDD505-2E9C-101B-9397-08002B2CF9AE}" pid="3" name="MSIP_Label_8717f1be-5fdb-4310-bef3-003af665b098_SetDate">
    <vt:lpwstr>2021-08-20T19:18:54Z</vt:lpwstr>
  </property>
  <property fmtid="{D5CDD505-2E9C-101B-9397-08002B2CF9AE}" pid="4" name="MSIP_Label_8717f1be-5fdb-4310-bef3-003af665b098_Method">
    <vt:lpwstr>Standard</vt:lpwstr>
  </property>
  <property fmtid="{D5CDD505-2E9C-101B-9397-08002B2CF9AE}" pid="5" name="MSIP_Label_8717f1be-5fdb-4310-bef3-003af665b098_Name">
    <vt:lpwstr>Business Use</vt:lpwstr>
  </property>
  <property fmtid="{D5CDD505-2E9C-101B-9397-08002B2CF9AE}" pid="6" name="MSIP_Label_8717f1be-5fdb-4310-bef3-003af665b098_SiteId">
    <vt:lpwstr>00a9f7b2-9733-42fa-9b43-3ffc9f5d132d</vt:lpwstr>
  </property>
  <property fmtid="{D5CDD505-2E9C-101B-9397-08002B2CF9AE}" pid="7" name="MSIP_Label_8717f1be-5fdb-4310-bef3-003af665b098_ActionId">
    <vt:lpwstr>113b8719-3b08-4c70-b90a-7ceac243993d</vt:lpwstr>
  </property>
  <property fmtid="{D5CDD505-2E9C-101B-9397-08002B2CF9AE}" pid="8" name="MSIP_Label_8717f1be-5fdb-4310-bef3-003af665b098_ContentBits">
    <vt:lpwstr>0</vt:lpwstr>
  </property>
  <property fmtid="{D5CDD505-2E9C-101B-9397-08002B2CF9AE}" pid="9" name="ContentTypeId">
    <vt:lpwstr>0x010100201392E63ED2DF4EA841FC6FE8BC406F</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y fmtid="{D5CDD505-2E9C-101B-9397-08002B2CF9AE}" pid="13" name="MediaServiceImageTags">
    <vt:lpwstr/>
  </property>
</Properties>
</file>